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4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<sst xmlns="http://schemas.openxmlformats.org/spreadsheetml/2006/main" count="63" uniqueCount="36">
  <si>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</si>
  <si>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</si>
  <si>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</si>
  <si>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</si>
  <si>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</si>
  <si>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</si>
  <si>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</si>
  <si>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</si>
  <si>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</si>
  <si>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</si>
  <si>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</si>
  <si>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</si>
  <si>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</si>
  <si>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</si>
  <si>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</si>
  <si>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</si>
  <si>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</si>
  <si>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</si>
  <si>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</si>
  <si>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</si>
  <si>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</si>
  <si>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</si>
  <si>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</si>
  <si>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</si>
  <si>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</si>
  <si>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</si>
  <si>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</si>
  <si>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</si>
  <si>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</si>
  <si>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</si>
  <si>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</si>
  <si>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</si>
  <si>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</si>
  <si>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</si>
  <si>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</si>
  <si>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Октябрь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</si>
</sst>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1" fontId="1" fillId="0" borderId="41" xfId="61" applyNumberFormat="1" applyBorder="1" applyAlignment="1" applyProtection="1">
      <alignment horizontal="center"/>
      <protection hidden="1"/>
    </xf>
    <xf numFmtId="1" fontId="1" fillId="0" borderId="42" xfId="61" applyNumberFormat="1" applyBorder="1" applyAlignment="1" applyProtection="1">
      <alignment horizontal="center"/>
      <protection hidden="1"/>
    </xf>
    <xf numFmtId="1" fontId="1" fillId="0" borderId="43" xfId="61" applyNumberFormat="1" applyBorder="1" applyAlignment="1" applyProtection="1">
      <alignment horizontal="center"/>
      <protection hidden="1"/>
    </xf>
    <xf numFmtId="3" fontId="0" fillId="0" borderId="44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B48" sqref="B48:Q71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44835</v>
      </c>
      <c r="C12" s="52">
        <f>B12+1</f>
        <v>44836</v>
      </c>
      <c r="D12" s="53">
        <f aca="true" t="shared" si="0" ref="D12:P12">C12+1</f>
        <v>44837</v>
      </c>
      <c r="E12" s="52">
        <f t="shared" si="0"/>
        <v>44838</v>
      </c>
      <c r="F12" s="53">
        <f t="shared" si="0"/>
        <v>44839</v>
      </c>
      <c r="G12" s="52">
        <f t="shared" si="0"/>
        <v>44840</v>
      </c>
      <c r="H12" s="53">
        <f t="shared" si="0"/>
        <v>44841</v>
      </c>
      <c r="I12" s="52">
        <f t="shared" si="0"/>
        <v>44842</v>
      </c>
      <c r="J12" s="53">
        <f t="shared" si="0"/>
        <v>44843</v>
      </c>
      <c r="K12" s="52">
        <f t="shared" si="0"/>
        <v>44844</v>
      </c>
      <c r="L12" s="53">
        <f t="shared" si="0"/>
        <v>44845</v>
      </c>
      <c r="M12" s="52">
        <f t="shared" si="0"/>
        <v>44846</v>
      </c>
      <c r="N12" s="53">
        <f t="shared" si="0"/>
        <v>44847</v>
      </c>
      <c r="O12" s="52">
        <f t="shared" si="0"/>
        <v>44848</v>
      </c>
      <c r="P12" s="54">
        <f t="shared" si="0"/>
        <v>44849</v>
      </c>
    </row>
    <row r="13" spans="1:16" ht="12.75">
      <c r="A13" s="43" t="s">
        <v>5</v>
      </c>
      <c r="B13" s="37">
        <v>36559</v>
      </c>
      <c r="C13" s="10">
        <v>38700</v>
      </c>
      <c r="D13" s="10">
        <v>49625</v>
      </c>
      <c r="E13" s="10">
        <v>18932</v>
      </c>
      <c r="F13" s="10">
        <v>10796</v>
      </c>
      <c r="G13" s="10">
        <v>7276</v>
      </c>
      <c r="H13" s="10">
        <v>13306</v>
      </c>
      <c r="I13" s="10">
        <v>36009</v>
      </c>
      <c r="J13" s="10">
        <v>44956</v>
      </c>
      <c r="K13" s="47">
        <v>41978</v>
      </c>
      <c r="L13" s="47">
        <v>37923</v>
      </c>
      <c r="M13" s="47">
        <v>39110</v>
      </c>
      <c r="N13" s="47">
        <v>26474</v>
      </c>
      <c r="O13" s="47">
        <v>8889</v>
      </c>
      <c r="P13" s="11">
        <v>41792</v>
      </c>
    </row>
    <row r="14" spans="1:16" ht="12.75">
      <c r="A14" s="44" t="s">
        <v>6</v>
      </c>
      <c r="B14" s="31">
        <v>36532</v>
      </c>
      <c r="C14" s="12">
        <v>37575</v>
      </c>
      <c r="D14" s="12">
        <v>43545</v>
      </c>
      <c r="E14" s="12">
        <v>21374</v>
      </c>
      <c r="F14" s="12">
        <v>9139</v>
      </c>
      <c r="G14" s="12">
        <v>6271</v>
      </c>
      <c r="H14" s="12">
        <v>5960</v>
      </c>
      <c r="I14" s="12">
        <v>35534</v>
      </c>
      <c r="J14" s="12">
        <v>45561</v>
      </c>
      <c r="K14" s="34">
        <v>40835</v>
      </c>
      <c r="L14" s="34">
        <v>36995</v>
      </c>
      <c r="M14" s="34">
        <v>37299</v>
      </c>
      <c r="N14" s="34">
        <v>25417</v>
      </c>
      <c r="O14" s="34">
        <v>8113</v>
      </c>
      <c r="P14" s="13">
        <v>41048</v>
      </c>
    </row>
    <row r="15" spans="1:16" ht="12.75">
      <c r="A15" s="44" t="s">
        <v>7</v>
      </c>
      <c r="B15" s="32">
        <v>36121</v>
      </c>
      <c r="C15" s="14">
        <v>35871</v>
      </c>
      <c r="D15" s="14">
        <v>39514</v>
      </c>
      <c r="E15" s="14">
        <v>19941</v>
      </c>
      <c r="F15" s="14">
        <v>9673</v>
      </c>
      <c r="G15" s="14">
        <v>6102</v>
      </c>
      <c r="H15" s="14">
        <v>9365</v>
      </c>
      <c r="I15" s="14">
        <v>34926</v>
      </c>
      <c r="J15" s="14">
        <v>45834</v>
      </c>
      <c r="K15" s="48">
        <v>39564</v>
      </c>
      <c r="L15" s="48">
        <v>31110</v>
      </c>
      <c r="M15" s="48">
        <v>35975</v>
      </c>
      <c r="N15" s="48">
        <v>23959</v>
      </c>
      <c r="O15" s="48">
        <v>7793</v>
      </c>
      <c r="P15" s="15">
        <v>40964</v>
      </c>
    </row>
    <row r="16" spans="1:16" ht="12.75">
      <c r="A16" s="44" t="s">
        <v>8</v>
      </c>
      <c r="B16" s="31">
        <v>36374</v>
      </c>
      <c r="C16" s="12">
        <v>35452</v>
      </c>
      <c r="D16" s="34">
        <v>37026</v>
      </c>
      <c r="E16" s="12">
        <v>19526</v>
      </c>
      <c r="F16" s="12">
        <v>8048</v>
      </c>
      <c r="G16" s="12">
        <v>6065</v>
      </c>
      <c r="H16" s="12">
        <v>9907</v>
      </c>
      <c r="I16" s="12">
        <v>35036</v>
      </c>
      <c r="J16" s="12">
        <v>45484</v>
      </c>
      <c r="K16" s="34">
        <v>39201</v>
      </c>
      <c r="L16" s="34">
        <v>30057</v>
      </c>
      <c r="M16" s="34">
        <v>35094</v>
      </c>
      <c r="N16" s="34">
        <v>22602</v>
      </c>
      <c r="O16" s="34">
        <v>7533</v>
      </c>
      <c r="P16" s="13">
        <v>40174</v>
      </c>
    </row>
    <row r="17" spans="1:16" ht="12.75">
      <c r="A17" s="44" t="s">
        <v>9</v>
      </c>
      <c r="B17" s="32">
        <v>36791</v>
      </c>
      <c r="C17" s="14">
        <v>35555</v>
      </c>
      <c r="D17" s="14">
        <v>39019</v>
      </c>
      <c r="E17" s="14">
        <v>20634</v>
      </c>
      <c r="F17" s="14">
        <v>7963</v>
      </c>
      <c r="G17" s="14">
        <v>6963</v>
      </c>
      <c r="H17" s="14">
        <v>13198</v>
      </c>
      <c r="I17" s="14">
        <v>35471</v>
      </c>
      <c r="J17" s="14">
        <v>46714</v>
      </c>
      <c r="K17" s="48">
        <v>40063</v>
      </c>
      <c r="L17" s="48">
        <v>33758</v>
      </c>
      <c r="M17" s="48">
        <v>34924</v>
      </c>
      <c r="N17" s="48">
        <v>23043</v>
      </c>
      <c r="O17" s="48">
        <v>7917</v>
      </c>
      <c r="P17" s="15">
        <v>40317</v>
      </c>
    </row>
    <row r="18" spans="1:16" ht="12.75">
      <c r="A18" s="44" t="s">
        <v>10</v>
      </c>
      <c r="B18" s="31">
        <v>37623</v>
      </c>
      <c r="C18" s="12">
        <v>36934</v>
      </c>
      <c r="D18" s="12">
        <v>28592</v>
      </c>
      <c r="E18" s="12">
        <v>22494</v>
      </c>
      <c r="F18" s="12">
        <v>9025</v>
      </c>
      <c r="G18" s="12">
        <v>11074</v>
      </c>
      <c r="H18" s="12">
        <v>17284</v>
      </c>
      <c r="I18" s="12">
        <v>36862</v>
      </c>
      <c r="J18" s="12">
        <v>47166</v>
      </c>
      <c r="K18" s="34">
        <v>32406</v>
      </c>
      <c r="L18" s="34">
        <v>36485</v>
      </c>
      <c r="M18" s="34">
        <v>36618</v>
      </c>
      <c r="N18" s="34">
        <v>24122</v>
      </c>
      <c r="O18" s="34">
        <v>9262</v>
      </c>
      <c r="P18" s="13">
        <v>41459</v>
      </c>
    </row>
    <row r="19" spans="1:16" ht="12.75">
      <c r="A19" s="44" t="s">
        <v>11</v>
      </c>
      <c r="B19" s="32">
        <v>38171</v>
      </c>
      <c r="C19" s="14">
        <v>37776</v>
      </c>
      <c r="D19" s="14">
        <v>23728</v>
      </c>
      <c r="E19" s="14">
        <v>25082</v>
      </c>
      <c r="F19" s="14">
        <v>17398</v>
      </c>
      <c r="G19" s="14">
        <v>11346</v>
      </c>
      <c r="H19" s="14">
        <v>23000</v>
      </c>
      <c r="I19" s="14">
        <v>37497</v>
      </c>
      <c r="J19" s="14">
        <v>48528</v>
      </c>
      <c r="K19" s="48">
        <v>27914</v>
      </c>
      <c r="L19" s="48">
        <v>38305</v>
      </c>
      <c r="M19" s="48">
        <v>38692</v>
      </c>
      <c r="N19" s="48">
        <v>25147</v>
      </c>
      <c r="O19" s="48">
        <v>11238</v>
      </c>
      <c r="P19" s="15">
        <v>42665</v>
      </c>
    </row>
    <row r="20" spans="1:16" ht="12.75">
      <c r="A20" s="44" t="s">
        <v>12</v>
      </c>
      <c r="B20" s="31">
        <v>39989</v>
      </c>
      <c r="C20" s="12">
        <v>39834</v>
      </c>
      <c r="D20" s="12">
        <v>25540</v>
      </c>
      <c r="E20" s="12">
        <v>16787</v>
      </c>
      <c r="F20" s="12">
        <v>12238</v>
      </c>
      <c r="G20" s="12">
        <v>13606</v>
      </c>
      <c r="H20" s="12">
        <v>26129</v>
      </c>
      <c r="I20" s="12">
        <v>38584</v>
      </c>
      <c r="J20" s="12">
        <v>53899</v>
      </c>
      <c r="K20" s="34">
        <v>29572</v>
      </c>
      <c r="L20" s="34">
        <v>40202</v>
      </c>
      <c r="M20" s="34">
        <v>41193</v>
      </c>
      <c r="N20" s="34">
        <v>14284</v>
      </c>
      <c r="O20" s="34">
        <v>12991</v>
      </c>
      <c r="P20" s="13">
        <v>44989</v>
      </c>
    </row>
    <row r="21" spans="1:16" ht="12.75">
      <c r="A21" s="44" t="s">
        <v>13</v>
      </c>
      <c r="B21" s="32">
        <v>43079</v>
      </c>
      <c r="C21" s="14">
        <v>42712</v>
      </c>
      <c r="D21" s="14">
        <v>28101</v>
      </c>
      <c r="E21" s="14">
        <v>14128</v>
      </c>
      <c r="F21" s="14">
        <v>12639</v>
      </c>
      <c r="G21" s="14">
        <v>14042</v>
      </c>
      <c r="H21" s="14">
        <v>28141</v>
      </c>
      <c r="I21" s="14">
        <v>39638</v>
      </c>
      <c r="J21" s="14">
        <v>57991</v>
      </c>
      <c r="K21" s="48">
        <v>28491</v>
      </c>
      <c r="L21" s="48">
        <v>43924</v>
      </c>
      <c r="M21" s="48">
        <v>40108</v>
      </c>
      <c r="N21" s="48">
        <v>14846</v>
      </c>
      <c r="O21" s="48">
        <v>13935</v>
      </c>
      <c r="P21" s="15">
        <v>46948</v>
      </c>
    </row>
    <row r="22" spans="1:16" ht="12.75">
      <c r="A22" s="44" t="s">
        <v>14</v>
      </c>
      <c r="B22" s="31">
        <v>44695</v>
      </c>
      <c r="C22" s="12">
        <v>46720</v>
      </c>
      <c r="D22" s="12">
        <v>29179</v>
      </c>
      <c r="E22" s="12">
        <v>14217</v>
      </c>
      <c r="F22" s="12">
        <v>12097</v>
      </c>
      <c r="G22" s="12">
        <v>15255</v>
      </c>
      <c r="H22" s="12">
        <v>27061</v>
      </c>
      <c r="I22" s="12">
        <v>40636</v>
      </c>
      <c r="J22" s="12">
        <v>62175</v>
      </c>
      <c r="K22" s="34">
        <v>28300</v>
      </c>
      <c r="L22" s="34">
        <v>45854</v>
      </c>
      <c r="M22" s="34">
        <v>38761</v>
      </c>
      <c r="N22" s="34">
        <v>16278</v>
      </c>
      <c r="O22" s="34">
        <v>15070</v>
      </c>
      <c r="P22" s="13">
        <v>49893</v>
      </c>
    </row>
    <row r="23" spans="1:16" ht="12.75">
      <c r="A23" s="44" t="s">
        <v>15</v>
      </c>
      <c r="B23" s="32">
        <v>46505</v>
      </c>
      <c r="C23" s="14">
        <v>51203</v>
      </c>
      <c r="D23" s="14">
        <v>27145</v>
      </c>
      <c r="E23" s="14">
        <v>13393</v>
      </c>
      <c r="F23" s="14">
        <v>10789</v>
      </c>
      <c r="G23" s="14">
        <v>16277</v>
      </c>
      <c r="H23" s="14">
        <v>27226</v>
      </c>
      <c r="I23" s="14">
        <v>41185</v>
      </c>
      <c r="J23" s="14">
        <v>66967</v>
      </c>
      <c r="K23" s="48">
        <v>28938</v>
      </c>
      <c r="L23" s="48">
        <v>46671</v>
      </c>
      <c r="M23" s="48">
        <v>36111</v>
      </c>
      <c r="N23" s="48">
        <v>17452</v>
      </c>
      <c r="O23" s="48">
        <v>14691</v>
      </c>
      <c r="P23" s="15">
        <v>49754</v>
      </c>
    </row>
    <row r="24" spans="1:16" ht="12.75">
      <c r="A24" s="44" t="s">
        <v>16</v>
      </c>
      <c r="B24" s="31">
        <v>47049</v>
      </c>
      <c r="C24" s="12">
        <v>55201</v>
      </c>
      <c r="D24" s="12">
        <v>24506</v>
      </c>
      <c r="E24" s="12">
        <v>13108</v>
      </c>
      <c r="F24" s="12">
        <v>11456</v>
      </c>
      <c r="G24" s="12">
        <v>15196</v>
      </c>
      <c r="H24" s="12">
        <v>27036</v>
      </c>
      <c r="I24" s="12">
        <v>42476</v>
      </c>
      <c r="J24" s="12">
        <v>69386</v>
      </c>
      <c r="K24" s="34">
        <v>29983</v>
      </c>
      <c r="L24" s="34">
        <v>41535</v>
      </c>
      <c r="M24" s="34">
        <v>35095</v>
      </c>
      <c r="N24" s="34">
        <v>18504</v>
      </c>
      <c r="O24" s="34">
        <v>23974</v>
      </c>
      <c r="P24" s="13">
        <v>51135</v>
      </c>
    </row>
    <row r="25" spans="1:16" ht="12.75">
      <c r="A25" s="44" t="s">
        <v>17</v>
      </c>
      <c r="B25" s="32">
        <v>46344</v>
      </c>
      <c r="C25" s="14">
        <v>53200</v>
      </c>
      <c r="D25" s="14">
        <v>25126</v>
      </c>
      <c r="E25" s="14">
        <v>12735</v>
      </c>
      <c r="F25" s="14">
        <v>12813</v>
      </c>
      <c r="G25" s="14">
        <v>17336</v>
      </c>
      <c r="H25" s="14">
        <v>26585</v>
      </c>
      <c r="I25" s="14">
        <v>42910</v>
      </c>
      <c r="J25" s="14">
        <v>64806</v>
      </c>
      <c r="K25" s="48">
        <v>29000</v>
      </c>
      <c r="L25" s="48">
        <v>40828</v>
      </c>
      <c r="M25" s="48">
        <v>33838</v>
      </c>
      <c r="N25" s="48">
        <v>17975</v>
      </c>
      <c r="O25" s="48">
        <v>28077</v>
      </c>
      <c r="P25" s="15">
        <v>50067</v>
      </c>
    </row>
    <row r="26" spans="1:16" ht="12.75">
      <c r="A26" s="44" t="s">
        <v>18</v>
      </c>
      <c r="B26" s="31">
        <v>44935</v>
      </c>
      <c r="C26" s="12">
        <v>52562</v>
      </c>
      <c r="D26" s="12">
        <v>24310</v>
      </c>
      <c r="E26" s="12">
        <v>12264</v>
      </c>
      <c r="F26" s="12">
        <v>11711</v>
      </c>
      <c r="G26" s="12">
        <v>14849</v>
      </c>
      <c r="H26" s="12">
        <v>25828</v>
      </c>
      <c r="I26" s="12">
        <v>42256</v>
      </c>
      <c r="J26" s="12">
        <v>59945</v>
      </c>
      <c r="K26" s="34">
        <v>28274</v>
      </c>
      <c r="L26" s="34">
        <v>41752</v>
      </c>
      <c r="M26" s="34">
        <v>34663</v>
      </c>
      <c r="N26" s="34">
        <v>16942</v>
      </c>
      <c r="O26" s="34">
        <v>27504</v>
      </c>
      <c r="P26" s="13">
        <v>47830</v>
      </c>
    </row>
    <row r="27" spans="1:16" ht="12.75">
      <c r="A27" s="44" t="s">
        <v>19</v>
      </c>
      <c r="B27" s="32">
        <v>42696</v>
      </c>
      <c r="C27" s="14">
        <v>51615</v>
      </c>
      <c r="D27" s="14">
        <v>24848</v>
      </c>
      <c r="E27" s="14">
        <v>12433</v>
      </c>
      <c r="F27" s="14">
        <v>10581</v>
      </c>
      <c r="G27" s="14">
        <v>14890</v>
      </c>
      <c r="H27" s="14">
        <v>24843</v>
      </c>
      <c r="I27" s="14">
        <v>41769</v>
      </c>
      <c r="J27" s="14">
        <v>58955</v>
      </c>
      <c r="K27" s="48">
        <v>28949</v>
      </c>
      <c r="L27" s="48">
        <v>39308</v>
      </c>
      <c r="M27" s="48">
        <v>34427</v>
      </c>
      <c r="N27" s="48">
        <v>15186</v>
      </c>
      <c r="O27" s="48">
        <v>26328</v>
      </c>
      <c r="P27" s="15">
        <v>44944</v>
      </c>
    </row>
    <row r="28" spans="1:16" ht="12.75">
      <c r="A28" s="44" t="s">
        <v>20</v>
      </c>
      <c r="B28" s="31">
        <v>41319</v>
      </c>
      <c r="C28" s="12">
        <v>52375</v>
      </c>
      <c r="D28" s="12">
        <v>25813</v>
      </c>
      <c r="E28" s="12">
        <v>11630</v>
      </c>
      <c r="F28" s="12">
        <v>10983</v>
      </c>
      <c r="G28" s="12">
        <v>11944</v>
      </c>
      <c r="H28" s="12">
        <v>24176</v>
      </c>
      <c r="I28" s="12">
        <v>41400</v>
      </c>
      <c r="J28" s="12">
        <v>58724</v>
      </c>
      <c r="K28" s="34">
        <v>28800</v>
      </c>
      <c r="L28" s="34">
        <v>38373</v>
      </c>
      <c r="M28" s="34">
        <v>32395</v>
      </c>
      <c r="N28" s="34">
        <v>12575</v>
      </c>
      <c r="O28" s="34">
        <v>26578</v>
      </c>
      <c r="P28" s="13">
        <v>42866</v>
      </c>
    </row>
    <row r="29" spans="1:16" ht="12.75">
      <c r="A29" s="44" t="s">
        <v>21</v>
      </c>
      <c r="B29" s="32">
        <v>40856</v>
      </c>
      <c r="C29" s="14">
        <v>51703</v>
      </c>
      <c r="D29" s="14">
        <v>26008</v>
      </c>
      <c r="E29" s="14">
        <v>12341</v>
      </c>
      <c r="F29" s="14">
        <v>11892</v>
      </c>
      <c r="G29" s="14">
        <v>12216</v>
      </c>
      <c r="H29" s="14">
        <v>24621</v>
      </c>
      <c r="I29" s="14">
        <v>42107</v>
      </c>
      <c r="J29" s="14">
        <v>60755</v>
      </c>
      <c r="K29" s="48">
        <v>31198</v>
      </c>
      <c r="L29" s="48">
        <v>40434</v>
      </c>
      <c r="M29" s="48">
        <v>31118</v>
      </c>
      <c r="N29" s="48">
        <v>12219</v>
      </c>
      <c r="O29" s="48">
        <v>26474</v>
      </c>
      <c r="P29" s="15">
        <v>43435</v>
      </c>
    </row>
    <row r="30" spans="1:16" ht="12.75">
      <c r="A30" s="44" t="s">
        <v>22</v>
      </c>
      <c r="B30" s="31">
        <v>42394</v>
      </c>
      <c r="C30" s="12">
        <v>52784</v>
      </c>
      <c r="D30" s="12">
        <v>21769</v>
      </c>
      <c r="E30" s="12">
        <v>14108</v>
      </c>
      <c r="F30" s="12">
        <v>15359</v>
      </c>
      <c r="G30" s="12">
        <v>14681</v>
      </c>
      <c r="H30" s="12">
        <v>26924</v>
      </c>
      <c r="I30" s="12">
        <v>45875</v>
      </c>
      <c r="J30" s="12">
        <v>65131</v>
      </c>
      <c r="K30" s="34">
        <v>32367</v>
      </c>
      <c r="L30" s="34">
        <v>45333</v>
      </c>
      <c r="M30" s="34">
        <v>33859</v>
      </c>
      <c r="N30" s="34">
        <v>14505</v>
      </c>
      <c r="O30" s="34">
        <v>29220</v>
      </c>
      <c r="P30" s="13">
        <v>47051</v>
      </c>
    </row>
    <row r="31" spans="1:16" ht="12.75">
      <c r="A31" s="44" t="s">
        <v>23</v>
      </c>
      <c r="B31" s="32">
        <v>45245</v>
      </c>
      <c r="C31" s="14">
        <v>59978</v>
      </c>
      <c r="D31" s="14">
        <v>23701</v>
      </c>
      <c r="E31" s="14">
        <v>17339</v>
      </c>
      <c r="F31" s="14">
        <v>18217</v>
      </c>
      <c r="G31" s="14">
        <v>17817</v>
      </c>
      <c r="H31" s="14">
        <v>30271</v>
      </c>
      <c r="I31" s="14">
        <v>48704</v>
      </c>
      <c r="J31" s="14">
        <v>65134</v>
      </c>
      <c r="K31" s="48">
        <v>30509</v>
      </c>
      <c r="L31" s="48">
        <v>48571</v>
      </c>
      <c r="M31" s="48">
        <v>38134</v>
      </c>
      <c r="N31" s="48">
        <v>17532</v>
      </c>
      <c r="O31" s="48">
        <v>32809</v>
      </c>
      <c r="P31" s="15">
        <v>52402</v>
      </c>
    </row>
    <row r="32" spans="1:16" ht="12.75">
      <c r="A32" s="44" t="s">
        <v>24</v>
      </c>
      <c r="B32" s="31">
        <v>44972</v>
      </c>
      <c r="C32" s="12">
        <v>57583</v>
      </c>
      <c r="D32" s="12">
        <v>23155</v>
      </c>
      <c r="E32" s="12">
        <v>17947</v>
      </c>
      <c r="F32" s="12">
        <v>16487</v>
      </c>
      <c r="G32" s="12">
        <v>17306</v>
      </c>
      <c r="H32" s="12">
        <v>28590</v>
      </c>
      <c r="I32" s="12">
        <v>48172</v>
      </c>
      <c r="J32" s="12">
        <v>62511</v>
      </c>
      <c r="K32" s="34">
        <v>37638</v>
      </c>
      <c r="L32" s="34">
        <v>46237</v>
      </c>
      <c r="M32" s="34">
        <v>40443</v>
      </c>
      <c r="N32" s="34">
        <v>17354</v>
      </c>
      <c r="O32" s="34">
        <v>36595</v>
      </c>
      <c r="P32" s="13">
        <v>54642</v>
      </c>
    </row>
    <row r="33" spans="1:16" ht="12.75">
      <c r="A33" s="44" t="s">
        <v>25</v>
      </c>
      <c r="B33" s="32">
        <v>43841</v>
      </c>
      <c r="C33" s="14">
        <v>55241</v>
      </c>
      <c r="D33" s="14">
        <v>22395</v>
      </c>
      <c r="E33" s="14">
        <v>17603</v>
      </c>
      <c r="F33" s="14">
        <v>15561</v>
      </c>
      <c r="G33" s="14">
        <v>16196</v>
      </c>
      <c r="H33" s="14">
        <v>27233</v>
      </c>
      <c r="I33" s="14">
        <v>46622</v>
      </c>
      <c r="J33" s="14">
        <v>59276</v>
      </c>
      <c r="K33" s="48">
        <v>42445</v>
      </c>
      <c r="L33" s="48">
        <v>46262</v>
      </c>
      <c r="M33" s="48">
        <v>38981</v>
      </c>
      <c r="N33" s="48">
        <v>16597</v>
      </c>
      <c r="O33" s="48">
        <v>36333</v>
      </c>
      <c r="P33" s="15">
        <v>55828</v>
      </c>
    </row>
    <row r="34" spans="1:16" ht="12.75">
      <c r="A34" s="44" t="s">
        <v>26</v>
      </c>
      <c r="B34" s="31">
        <v>42156</v>
      </c>
      <c r="C34" s="12">
        <v>54130</v>
      </c>
      <c r="D34" s="12">
        <v>21881</v>
      </c>
      <c r="E34" s="12">
        <v>18492</v>
      </c>
      <c r="F34" s="12">
        <v>14996</v>
      </c>
      <c r="G34" s="12">
        <v>14064</v>
      </c>
      <c r="H34" s="12">
        <v>37420</v>
      </c>
      <c r="I34" s="12">
        <v>44525</v>
      </c>
      <c r="J34" s="12">
        <v>56162</v>
      </c>
      <c r="K34" s="34">
        <v>40566</v>
      </c>
      <c r="L34" s="34">
        <v>46114</v>
      </c>
      <c r="M34" s="34">
        <v>36424</v>
      </c>
      <c r="N34" s="34">
        <v>14562</v>
      </c>
      <c r="O34" s="34">
        <v>43458</v>
      </c>
      <c r="P34" s="13">
        <v>54664</v>
      </c>
    </row>
    <row r="35" spans="1:16" ht="12.75">
      <c r="A35" s="44" t="s">
        <v>27</v>
      </c>
      <c r="B35" s="32">
        <v>41034</v>
      </c>
      <c r="C35" s="14">
        <v>49580</v>
      </c>
      <c r="D35" s="14">
        <v>19552</v>
      </c>
      <c r="E35" s="14">
        <v>16259</v>
      </c>
      <c r="F35" s="14">
        <v>12168</v>
      </c>
      <c r="G35" s="14">
        <v>11180</v>
      </c>
      <c r="H35" s="14">
        <v>39978</v>
      </c>
      <c r="I35" s="14">
        <v>43970</v>
      </c>
      <c r="J35" s="14">
        <v>48826</v>
      </c>
      <c r="K35" s="48">
        <v>35118</v>
      </c>
      <c r="L35" s="48">
        <v>43628</v>
      </c>
      <c r="M35" s="48">
        <v>32358</v>
      </c>
      <c r="N35" s="48">
        <v>12579</v>
      </c>
      <c r="O35" s="48">
        <v>45360</v>
      </c>
      <c r="P35" s="15">
        <v>53760</v>
      </c>
    </row>
    <row r="36" spans="1:16" ht="13.5" thickBot="1">
      <c r="A36" s="45" t="s">
        <v>28</v>
      </c>
      <c r="B36" s="38">
        <v>40047</v>
      </c>
      <c r="C36" s="16">
        <v>48198</v>
      </c>
      <c r="D36" s="16">
        <v>16849</v>
      </c>
      <c r="E36" s="16">
        <v>12273</v>
      </c>
      <c r="F36" s="16">
        <v>9168</v>
      </c>
      <c r="G36" s="16">
        <v>8688</v>
      </c>
      <c r="H36" s="16">
        <v>37557</v>
      </c>
      <c r="I36" s="16">
        <v>42902</v>
      </c>
      <c r="J36" s="16">
        <v>46560</v>
      </c>
      <c r="K36" s="39">
        <v>35467</v>
      </c>
      <c r="L36" s="39">
        <v>41260</v>
      </c>
      <c r="M36" s="39">
        <v>27708</v>
      </c>
      <c r="N36" s="39">
        <v>10998</v>
      </c>
      <c r="O36" s="39">
        <v>44962</v>
      </c>
      <c r="P36" s="17">
        <v>50298</v>
      </c>
    </row>
    <row r="37" spans="1:16" ht="13.5" thickBot="1">
      <c r="A37" s="49" t="s">
        <v>29</v>
      </c>
      <c r="B37" s="50">
        <f aca="true" t="shared" si="1" ref="B37:K37">SUM(B13:B36)</f>
        <v>995327</v>
      </c>
      <c r="C37" s="29">
        <f t="shared" si="1"/>
        <v>1132482</v>
      </c>
      <c r="D37" s="29">
        <f t="shared" si="1"/>
        <v>670927</v>
      </c>
      <c r="E37" s="29">
        <f t="shared" si="1"/>
        <v>395040</v>
      </c>
      <c r="F37" s="29">
        <f t="shared" si="1"/>
        <v>291197</v>
      </c>
      <c r="G37" s="29">
        <f t="shared" si="1"/>
        <v>300640</v>
      </c>
      <c r="H37" s="29">
        <f t="shared" si="1"/>
        <v>581639</v>
      </c>
      <c r="I37" s="29">
        <f t="shared" si="1"/>
        <v>985066</v>
      </c>
      <c r="J37" s="29">
        <f t="shared" si="1"/>
        <v>1341446</v>
      </c>
      <c r="K37" s="29">
        <f t="shared" si="1"/>
        <v>807576</v>
      </c>
      <c r="L37" s="29">
        <f>SUM(L13:L36)</f>
        <v>980919</v>
      </c>
      <c r="M37" s="29">
        <f>SUM(M13:M36)</f>
        <v>863328</v>
      </c>
      <c r="N37" s="29">
        <f>SUM(N13:N36)</f>
        <v>431152</v>
      </c>
      <c r="O37" s="29">
        <f>SUM(O13:O36)</f>
        <v>545104</v>
      </c>
      <c r="P37" s="30">
        <f>SUM(P13:P36)</f>
        <v>1128925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3.5" thickBot="1">
      <c r="A47" s="67"/>
      <c r="B47" s="51">
        <f>P12+1</f>
        <v>44850</v>
      </c>
      <c r="C47" s="52">
        <f aca="true" t="shared" si="2" ref="C47:Q47">B47+1</f>
        <v>44851</v>
      </c>
      <c r="D47" s="53">
        <f t="shared" si="2"/>
        <v>44852</v>
      </c>
      <c r="E47" s="52">
        <f t="shared" si="2"/>
        <v>44853</v>
      </c>
      <c r="F47" s="53">
        <f t="shared" si="2"/>
        <v>44854</v>
      </c>
      <c r="G47" s="52">
        <f t="shared" si="2"/>
        <v>44855</v>
      </c>
      <c r="H47" s="53">
        <f t="shared" si="2"/>
        <v>44856</v>
      </c>
      <c r="I47" s="52">
        <f t="shared" si="2"/>
        <v>44857</v>
      </c>
      <c r="J47" s="53">
        <f t="shared" si="2"/>
        <v>44858</v>
      </c>
      <c r="K47" s="52">
        <f t="shared" si="2"/>
        <v>44859</v>
      </c>
      <c r="L47" s="53">
        <f t="shared" si="2"/>
        <v>44860</v>
      </c>
      <c r="M47" s="52">
        <f t="shared" si="2"/>
        <v>44861</v>
      </c>
      <c r="N47" s="53">
        <f t="shared" si="2"/>
        <v>44862</v>
      </c>
      <c r="O47" s="53">
        <f t="shared" si="2"/>
        <v>44863</v>
      </c>
      <c r="P47" s="63">
        <f t="shared" si="2"/>
        <v>44864</v>
      </c>
      <c r="Q47" s="54">
        <f t="shared" si="2"/>
        <v>44865</v>
      </c>
    </row>
    <row r="48" spans="1:17" ht="12.75">
      <c r="A48" s="43" t="s">
        <v>5</v>
      </c>
      <c r="B48" s="56">
        <v>48502</v>
      </c>
      <c r="C48" s="48">
        <v>43562</v>
      </c>
      <c r="D48" s="48">
        <v>23356</v>
      </c>
      <c r="E48" s="48">
        <v>31264</v>
      </c>
      <c r="F48" s="48">
        <v>27922</v>
      </c>
      <c r="G48" s="48">
        <v>38966</v>
      </c>
      <c r="H48" s="48">
        <v>49654</v>
      </c>
      <c r="I48" s="48">
        <v>42880</v>
      </c>
      <c r="J48" s="48">
        <v>47766</v>
      </c>
      <c r="K48" s="48">
        <v>36945</v>
      </c>
      <c r="L48" s="48">
        <v>27667</v>
      </c>
      <c r="M48" s="48">
        <v>30666</v>
      </c>
      <c r="N48" s="48">
        <v>33811</v>
      </c>
      <c r="O48" s="48">
        <v>51413</v>
      </c>
      <c r="P48" s="48">
        <v>49964</v>
      </c>
      <c r="Q48" s="59">
        <v>66426</v>
      </c>
    </row>
    <row r="49" spans="1:17" ht="12.75">
      <c r="A49" s="44" t="s">
        <v>6</v>
      </c>
      <c r="B49" s="55">
        <v>48504</v>
      </c>
      <c r="C49" s="34">
        <v>41476</v>
      </c>
      <c r="D49" s="34">
        <v>22150</v>
      </c>
      <c r="E49" s="34">
        <v>28319</v>
      </c>
      <c r="F49" s="34">
        <v>26121</v>
      </c>
      <c r="G49" s="34">
        <v>37060</v>
      </c>
      <c r="H49" s="34">
        <v>47438</v>
      </c>
      <c r="I49" s="34">
        <v>42081</v>
      </c>
      <c r="J49" s="34">
        <v>45087</v>
      </c>
      <c r="K49" s="34">
        <v>38648</v>
      </c>
      <c r="L49" s="34">
        <v>26727</v>
      </c>
      <c r="M49" s="34">
        <v>27738</v>
      </c>
      <c r="N49" s="34">
        <v>29000</v>
      </c>
      <c r="O49" s="34">
        <v>49725</v>
      </c>
      <c r="P49" s="34">
        <v>50351</v>
      </c>
      <c r="Q49" s="60">
        <v>58760</v>
      </c>
    </row>
    <row r="50" spans="1:17" ht="12.75">
      <c r="A50" s="44" t="s">
        <v>7</v>
      </c>
      <c r="B50" s="56">
        <v>47795</v>
      </c>
      <c r="C50" s="48">
        <v>40067</v>
      </c>
      <c r="D50" s="48">
        <v>21334</v>
      </c>
      <c r="E50" s="48">
        <v>27703</v>
      </c>
      <c r="F50" s="48">
        <v>25318</v>
      </c>
      <c r="G50" s="48">
        <v>35200</v>
      </c>
      <c r="H50" s="48">
        <v>47294</v>
      </c>
      <c r="I50" s="48">
        <v>41281</v>
      </c>
      <c r="J50" s="48">
        <v>45385</v>
      </c>
      <c r="K50" s="48">
        <v>34715</v>
      </c>
      <c r="L50" s="48">
        <v>26378</v>
      </c>
      <c r="M50" s="48">
        <v>29053</v>
      </c>
      <c r="N50" s="48">
        <v>26729</v>
      </c>
      <c r="O50" s="48">
        <v>48918</v>
      </c>
      <c r="P50" s="48">
        <v>50740</v>
      </c>
      <c r="Q50" s="59">
        <v>53891</v>
      </c>
    </row>
    <row r="51" spans="1:17" ht="12.75">
      <c r="A51" s="44" t="s">
        <v>8</v>
      </c>
      <c r="B51" s="55">
        <v>46962</v>
      </c>
      <c r="C51" s="34">
        <v>38951</v>
      </c>
      <c r="D51" s="34">
        <v>21435</v>
      </c>
      <c r="E51" s="34">
        <v>26229</v>
      </c>
      <c r="F51" s="34">
        <v>25229</v>
      </c>
      <c r="G51" s="34">
        <v>32606</v>
      </c>
      <c r="H51" s="34">
        <v>45246</v>
      </c>
      <c r="I51" s="34">
        <v>40813</v>
      </c>
      <c r="J51" s="34">
        <v>42305</v>
      </c>
      <c r="K51" s="34">
        <v>33840</v>
      </c>
      <c r="L51" s="34">
        <v>26540</v>
      </c>
      <c r="M51" s="34">
        <v>30568</v>
      </c>
      <c r="N51" s="34">
        <v>28550</v>
      </c>
      <c r="O51" s="34">
        <v>48473</v>
      </c>
      <c r="P51" s="34">
        <v>50858</v>
      </c>
      <c r="Q51" s="60">
        <v>53923</v>
      </c>
    </row>
    <row r="52" spans="1:17" ht="12.75">
      <c r="A52" s="44" t="s">
        <v>9</v>
      </c>
      <c r="B52" s="56">
        <v>46281</v>
      </c>
      <c r="C52" s="48">
        <v>39217</v>
      </c>
      <c r="D52" s="48">
        <v>21986</v>
      </c>
      <c r="E52" s="48">
        <v>25905</v>
      </c>
      <c r="F52" s="48">
        <v>25618</v>
      </c>
      <c r="G52" s="48">
        <v>31930</v>
      </c>
      <c r="H52" s="48">
        <v>44496</v>
      </c>
      <c r="I52" s="48">
        <v>40912</v>
      </c>
      <c r="J52" s="48">
        <v>44225</v>
      </c>
      <c r="K52" s="48">
        <v>36284</v>
      </c>
      <c r="L52" s="48">
        <v>27804</v>
      </c>
      <c r="M52" s="48">
        <v>31184</v>
      </c>
      <c r="N52" s="48">
        <v>28627</v>
      </c>
      <c r="O52" s="48">
        <v>47669</v>
      </c>
      <c r="P52" s="48">
        <v>49660</v>
      </c>
      <c r="Q52" s="59">
        <v>54929</v>
      </c>
    </row>
    <row r="53" spans="1:17" ht="12.75">
      <c r="A53" s="44" t="s">
        <v>10</v>
      </c>
      <c r="B53" s="55">
        <v>48864</v>
      </c>
      <c r="C53" s="34">
        <v>31659</v>
      </c>
      <c r="D53" s="34">
        <v>23494</v>
      </c>
      <c r="E53" s="34">
        <v>27723</v>
      </c>
      <c r="F53" s="34">
        <v>27276</v>
      </c>
      <c r="G53" s="34">
        <v>33345</v>
      </c>
      <c r="H53" s="34">
        <v>45407</v>
      </c>
      <c r="I53" s="34">
        <v>41198</v>
      </c>
      <c r="J53" s="34">
        <v>40441</v>
      </c>
      <c r="K53" s="34">
        <v>35342</v>
      </c>
      <c r="L53" s="34">
        <v>29483</v>
      </c>
      <c r="M53" s="34">
        <v>35544</v>
      </c>
      <c r="N53" s="34">
        <v>27754</v>
      </c>
      <c r="O53" s="34">
        <v>47662</v>
      </c>
      <c r="P53" s="34">
        <v>55319</v>
      </c>
      <c r="Q53" s="60">
        <v>46467</v>
      </c>
    </row>
    <row r="54" spans="1:17" ht="12.75">
      <c r="A54" s="44" t="s">
        <v>11</v>
      </c>
      <c r="B54" s="56">
        <v>51103</v>
      </c>
      <c r="C54" s="48">
        <v>25740</v>
      </c>
      <c r="D54" s="48">
        <v>25652</v>
      </c>
      <c r="E54" s="48">
        <v>30007</v>
      </c>
      <c r="F54" s="48">
        <v>30723</v>
      </c>
      <c r="G54" s="48">
        <v>36197</v>
      </c>
      <c r="H54" s="48">
        <v>47148</v>
      </c>
      <c r="I54" s="48">
        <v>42303</v>
      </c>
      <c r="J54" s="48">
        <v>35459</v>
      </c>
      <c r="K54" s="48">
        <v>37871</v>
      </c>
      <c r="L54" s="48">
        <v>30159</v>
      </c>
      <c r="M54" s="48">
        <v>35239</v>
      </c>
      <c r="N54" s="48">
        <v>30335</v>
      </c>
      <c r="O54" s="48">
        <v>48148</v>
      </c>
      <c r="P54" s="48">
        <v>58568</v>
      </c>
      <c r="Q54" s="59">
        <v>42763</v>
      </c>
    </row>
    <row r="55" spans="1:17" ht="12.75">
      <c r="A55" s="44" t="s">
        <v>12</v>
      </c>
      <c r="B55" s="55">
        <v>54445</v>
      </c>
      <c r="C55" s="34">
        <v>27647</v>
      </c>
      <c r="D55" s="34">
        <v>27866</v>
      </c>
      <c r="E55" s="34">
        <v>30834</v>
      </c>
      <c r="F55" s="34">
        <v>34093</v>
      </c>
      <c r="G55" s="34">
        <v>40360</v>
      </c>
      <c r="H55" s="34">
        <v>47862</v>
      </c>
      <c r="I55" s="34">
        <v>43775</v>
      </c>
      <c r="J55" s="34">
        <v>39615</v>
      </c>
      <c r="K55" s="34">
        <v>38501</v>
      </c>
      <c r="L55" s="34">
        <v>31840</v>
      </c>
      <c r="M55" s="34">
        <v>41062</v>
      </c>
      <c r="N55" s="34">
        <v>33552</v>
      </c>
      <c r="O55" s="34">
        <v>49329</v>
      </c>
      <c r="P55" s="34">
        <v>60496</v>
      </c>
      <c r="Q55" s="60">
        <v>45083</v>
      </c>
    </row>
    <row r="56" spans="1:17" ht="12.75">
      <c r="A56" s="44" t="s">
        <v>13</v>
      </c>
      <c r="B56" s="56">
        <v>56588</v>
      </c>
      <c r="C56" s="48">
        <v>29835</v>
      </c>
      <c r="D56" s="48">
        <v>29535</v>
      </c>
      <c r="E56" s="48">
        <v>31675</v>
      </c>
      <c r="F56" s="48">
        <v>33267</v>
      </c>
      <c r="G56" s="48">
        <v>42855</v>
      </c>
      <c r="H56" s="48">
        <v>48702</v>
      </c>
      <c r="I56" s="48">
        <v>45562</v>
      </c>
      <c r="J56" s="48">
        <v>39515</v>
      </c>
      <c r="K56" s="48">
        <v>38701</v>
      </c>
      <c r="L56" s="48">
        <v>30287</v>
      </c>
      <c r="M56" s="48">
        <v>40999</v>
      </c>
      <c r="N56" s="48">
        <v>29185</v>
      </c>
      <c r="O56" s="48">
        <v>49064</v>
      </c>
      <c r="P56" s="48">
        <v>61839</v>
      </c>
      <c r="Q56" s="59">
        <v>46396</v>
      </c>
    </row>
    <row r="57" spans="1:17" ht="12.75">
      <c r="A57" s="44" t="s">
        <v>14</v>
      </c>
      <c r="B57" s="55">
        <v>57952</v>
      </c>
      <c r="C57" s="34">
        <v>32707</v>
      </c>
      <c r="D57" s="34">
        <v>31898</v>
      </c>
      <c r="E57" s="34">
        <v>29655</v>
      </c>
      <c r="F57" s="34">
        <v>32742</v>
      </c>
      <c r="G57" s="34">
        <v>41783</v>
      </c>
      <c r="H57" s="34">
        <v>50249</v>
      </c>
      <c r="I57" s="34">
        <v>47726</v>
      </c>
      <c r="J57" s="34">
        <v>41675</v>
      </c>
      <c r="K57" s="34">
        <v>36498</v>
      </c>
      <c r="L57" s="34">
        <v>31023</v>
      </c>
      <c r="M57" s="34">
        <v>40342</v>
      </c>
      <c r="N57" s="34">
        <v>30841</v>
      </c>
      <c r="O57" s="34">
        <v>48960</v>
      </c>
      <c r="P57" s="34">
        <v>63252</v>
      </c>
      <c r="Q57" s="60">
        <v>43268</v>
      </c>
    </row>
    <row r="58" spans="1:17" ht="12.75">
      <c r="A58" s="44" t="s">
        <v>15</v>
      </c>
      <c r="B58" s="56">
        <v>63057</v>
      </c>
      <c r="C58" s="48">
        <v>33022</v>
      </c>
      <c r="D58" s="48">
        <v>34024</v>
      </c>
      <c r="E58" s="48">
        <v>29912</v>
      </c>
      <c r="F58" s="48">
        <v>31915</v>
      </c>
      <c r="G58" s="48">
        <v>41346</v>
      </c>
      <c r="H58" s="48">
        <v>49888</v>
      </c>
      <c r="I58" s="48">
        <v>50337</v>
      </c>
      <c r="J58" s="48">
        <v>42086</v>
      </c>
      <c r="K58" s="48">
        <v>34876</v>
      </c>
      <c r="L58" s="48">
        <v>32266</v>
      </c>
      <c r="M58" s="48">
        <v>36464</v>
      </c>
      <c r="N58" s="48">
        <v>31061</v>
      </c>
      <c r="O58" s="48">
        <v>47712</v>
      </c>
      <c r="P58" s="48">
        <v>67847</v>
      </c>
      <c r="Q58" s="59">
        <v>43337</v>
      </c>
    </row>
    <row r="59" spans="1:17" ht="12.75">
      <c r="A59" s="44" t="s">
        <v>16</v>
      </c>
      <c r="B59" s="55">
        <v>65350</v>
      </c>
      <c r="C59" s="34">
        <v>35141</v>
      </c>
      <c r="D59" s="34">
        <v>34534</v>
      </c>
      <c r="E59" s="34">
        <v>30234</v>
      </c>
      <c r="F59" s="34">
        <v>31768</v>
      </c>
      <c r="G59" s="34">
        <v>40438</v>
      </c>
      <c r="H59" s="34">
        <v>50653</v>
      </c>
      <c r="I59" s="34">
        <v>52085</v>
      </c>
      <c r="J59" s="34">
        <v>40676</v>
      </c>
      <c r="K59" s="34">
        <v>35129</v>
      </c>
      <c r="L59" s="34">
        <v>33282</v>
      </c>
      <c r="M59" s="34">
        <v>38461</v>
      </c>
      <c r="N59" s="34">
        <v>30702</v>
      </c>
      <c r="O59" s="34">
        <v>47293</v>
      </c>
      <c r="P59" s="34">
        <v>69728</v>
      </c>
      <c r="Q59" s="60">
        <v>45459</v>
      </c>
    </row>
    <row r="60" spans="1:17" ht="12.75">
      <c r="A60" s="44" t="s">
        <v>17</v>
      </c>
      <c r="B60" s="56">
        <v>63101</v>
      </c>
      <c r="C60" s="48">
        <v>30635</v>
      </c>
      <c r="D60" s="48">
        <v>33569</v>
      </c>
      <c r="E60" s="48">
        <v>33053</v>
      </c>
      <c r="F60" s="48">
        <v>30566</v>
      </c>
      <c r="G60" s="48">
        <v>40102</v>
      </c>
      <c r="H60" s="48">
        <v>49211</v>
      </c>
      <c r="I60" s="48">
        <v>50030</v>
      </c>
      <c r="J60" s="48">
        <v>39085</v>
      </c>
      <c r="K60" s="48">
        <v>34944</v>
      </c>
      <c r="L60" s="48">
        <v>32783</v>
      </c>
      <c r="M60" s="48">
        <v>37409</v>
      </c>
      <c r="N60" s="48">
        <v>31638</v>
      </c>
      <c r="O60" s="48">
        <v>46925</v>
      </c>
      <c r="P60" s="48">
        <v>68875</v>
      </c>
      <c r="Q60" s="59">
        <v>44242</v>
      </c>
    </row>
    <row r="61" spans="1:17" ht="12.75">
      <c r="A61" s="44" t="s">
        <v>18</v>
      </c>
      <c r="B61" s="55">
        <v>60573</v>
      </c>
      <c r="C61" s="34">
        <v>30891</v>
      </c>
      <c r="D61" s="34">
        <v>31823</v>
      </c>
      <c r="E61" s="34">
        <v>32426</v>
      </c>
      <c r="F61" s="34">
        <v>29785</v>
      </c>
      <c r="G61" s="34">
        <v>37520</v>
      </c>
      <c r="H61" s="34">
        <v>47378</v>
      </c>
      <c r="I61" s="34">
        <v>47923</v>
      </c>
      <c r="J61" s="34">
        <v>39241</v>
      </c>
      <c r="K61" s="34">
        <v>31986</v>
      </c>
      <c r="L61" s="34">
        <v>32664</v>
      </c>
      <c r="M61" s="34">
        <v>33809</v>
      </c>
      <c r="N61" s="34">
        <v>31160</v>
      </c>
      <c r="O61" s="34">
        <v>47995</v>
      </c>
      <c r="P61" s="34">
        <v>66285</v>
      </c>
      <c r="Q61" s="60">
        <v>42765</v>
      </c>
    </row>
    <row r="62" spans="1:17" ht="12.75">
      <c r="A62" s="44" t="s">
        <v>19</v>
      </c>
      <c r="B62" s="56">
        <v>56321</v>
      </c>
      <c r="C62" s="48">
        <v>29980</v>
      </c>
      <c r="D62" s="48">
        <v>29360</v>
      </c>
      <c r="E62" s="48">
        <v>30510</v>
      </c>
      <c r="F62" s="48">
        <v>33636</v>
      </c>
      <c r="G62" s="48">
        <v>39305</v>
      </c>
      <c r="H62" s="48">
        <v>46007</v>
      </c>
      <c r="I62" s="48">
        <v>45939</v>
      </c>
      <c r="J62" s="48">
        <v>39615</v>
      </c>
      <c r="K62" s="48">
        <v>31832</v>
      </c>
      <c r="L62" s="48">
        <v>33025</v>
      </c>
      <c r="M62" s="48">
        <v>32774</v>
      </c>
      <c r="N62" s="48">
        <v>31386</v>
      </c>
      <c r="O62" s="48">
        <v>50099</v>
      </c>
      <c r="P62" s="48">
        <v>66049</v>
      </c>
      <c r="Q62" s="59">
        <v>41854</v>
      </c>
    </row>
    <row r="63" spans="1:17" ht="12.75">
      <c r="A63" s="44" t="s">
        <v>20</v>
      </c>
      <c r="B63" s="55">
        <v>54078</v>
      </c>
      <c r="C63" s="34">
        <v>28115</v>
      </c>
      <c r="D63" s="34">
        <v>28153</v>
      </c>
      <c r="E63" s="34">
        <v>28839</v>
      </c>
      <c r="F63" s="34">
        <v>30891</v>
      </c>
      <c r="G63" s="34">
        <v>41805</v>
      </c>
      <c r="H63" s="34">
        <v>44746</v>
      </c>
      <c r="I63" s="34">
        <v>46048</v>
      </c>
      <c r="J63" s="34">
        <v>40350</v>
      </c>
      <c r="K63" s="34">
        <v>33176</v>
      </c>
      <c r="L63" s="34">
        <v>35569</v>
      </c>
      <c r="M63" s="34">
        <v>33125</v>
      </c>
      <c r="N63" s="34">
        <v>32897</v>
      </c>
      <c r="O63" s="34">
        <v>49981</v>
      </c>
      <c r="P63" s="34">
        <v>68554</v>
      </c>
      <c r="Q63" s="60">
        <v>41217</v>
      </c>
    </row>
    <row r="64" spans="1:17" ht="12.75">
      <c r="A64" s="44" t="s">
        <v>21</v>
      </c>
      <c r="B64" s="56">
        <v>52660</v>
      </c>
      <c r="C64" s="48">
        <v>28567</v>
      </c>
      <c r="D64" s="48">
        <v>27748</v>
      </c>
      <c r="E64" s="48">
        <v>29005</v>
      </c>
      <c r="F64" s="48">
        <v>33972</v>
      </c>
      <c r="G64" s="48">
        <v>45762</v>
      </c>
      <c r="H64" s="48">
        <v>44835</v>
      </c>
      <c r="I64" s="48">
        <v>46822</v>
      </c>
      <c r="J64" s="48">
        <v>45862</v>
      </c>
      <c r="K64" s="48">
        <v>31613</v>
      </c>
      <c r="L64" s="48">
        <v>37016</v>
      </c>
      <c r="M64" s="48">
        <v>35281</v>
      </c>
      <c r="N64" s="48">
        <v>33051</v>
      </c>
      <c r="O64" s="48">
        <v>52204</v>
      </c>
      <c r="P64" s="48">
        <v>73842</v>
      </c>
      <c r="Q64" s="59">
        <v>42747</v>
      </c>
    </row>
    <row r="65" spans="1:17" ht="12.75">
      <c r="A65" s="44" t="s">
        <v>22</v>
      </c>
      <c r="B65" s="55">
        <v>55850</v>
      </c>
      <c r="C65" s="34">
        <v>30213</v>
      </c>
      <c r="D65" s="34">
        <v>31138</v>
      </c>
      <c r="E65" s="34">
        <v>33736</v>
      </c>
      <c r="F65" s="34">
        <v>44308</v>
      </c>
      <c r="G65" s="34">
        <v>48649</v>
      </c>
      <c r="H65" s="34">
        <v>47993</v>
      </c>
      <c r="I65" s="34">
        <v>55148</v>
      </c>
      <c r="J65" s="34">
        <v>51552</v>
      </c>
      <c r="K65" s="34">
        <v>36058</v>
      </c>
      <c r="L65" s="34">
        <v>45412</v>
      </c>
      <c r="M65" s="34">
        <v>37550</v>
      </c>
      <c r="N65" s="34">
        <v>36479</v>
      </c>
      <c r="O65" s="34">
        <v>56824</v>
      </c>
      <c r="P65" s="34">
        <v>79501</v>
      </c>
      <c r="Q65" s="60">
        <v>46817</v>
      </c>
    </row>
    <row r="66" spans="1:17" ht="12.75">
      <c r="A66" s="44" t="s">
        <v>23</v>
      </c>
      <c r="B66" s="56">
        <v>57950</v>
      </c>
      <c r="C66" s="48">
        <v>31949</v>
      </c>
      <c r="D66" s="48">
        <v>33899</v>
      </c>
      <c r="E66" s="48">
        <v>40749</v>
      </c>
      <c r="F66" s="48">
        <v>44248</v>
      </c>
      <c r="G66" s="48">
        <v>46846</v>
      </c>
      <c r="H66" s="48">
        <v>49726</v>
      </c>
      <c r="I66" s="48">
        <v>58351</v>
      </c>
      <c r="J66" s="48">
        <v>48509</v>
      </c>
      <c r="K66" s="48">
        <v>37531</v>
      </c>
      <c r="L66" s="48">
        <v>43779</v>
      </c>
      <c r="M66" s="48">
        <v>40536</v>
      </c>
      <c r="N66" s="48">
        <v>38039</v>
      </c>
      <c r="O66" s="48">
        <v>57051</v>
      </c>
      <c r="P66" s="48">
        <v>77833</v>
      </c>
      <c r="Q66" s="59">
        <v>49387</v>
      </c>
    </row>
    <row r="67" spans="1:17" ht="12.75">
      <c r="A67" s="44" t="s">
        <v>24</v>
      </c>
      <c r="B67" s="55">
        <v>55881</v>
      </c>
      <c r="C67" s="34">
        <v>30874</v>
      </c>
      <c r="D67" s="34">
        <v>33574</v>
      </c>
      <c r="E67" s="34">
        <v>39802</v>
      </c>
      <c r="F67" s="34">
        <v>37483</v>
      </c>
      <c r="G67" s="34">
        <v>46001</v>
      </c>
      <c r="H67" s="34">
        <v>49194</v>
      </c>
      <c r="I67" s="34">
        <v>58129</v>
      </c>
      <c r="J67" s="34">
        <v>50277</v>
      </c>
      <c r="K67" s="34">
        <v>36063</v>
      </c>
      <c r="L67" s="34">
        <v>42260</v>
      </c>
      <c r="M67" s="34">
        <v>40039</v>
      </c>
      <c r="N67" s="34">
        <v>37328</v>
      </c>
      <c r="O67" s="34">
        <v>56547</v>
      </c>
      <c r="P67" s="34">
        <v>77731</v>
      </c>
      <c r="Q67" s="60">
        <v>50783</v>
      </c>
    </row>
    <row r="68" spans="1:17" ht="12.75">
      <c r="A68" s="44" t="s">
        <v>25</v>
      </c>
      <c r="B68" s="56">
        <v>56031</v>
      </c>
      <c r="C68" s="48">
        <v>30006</v>
      </c>
      <c r="D68" s="48">
        <v>33153</v>
      </c>
      <c r="E68" s="48">
        <v>37620</v>
      </c>
      <c r="F68" s="48">
        <v>34873</v>
      </c>
      <c r="G68" s="48">
        <v>43536</v>
      </c>
      <c r="H68" s="48">
        <v>48380</v>
      </c>
      <c r="I68" s="48">
        <v>57735</v>
      </c>
      <c r="J68" s="48">
        <v>49470</v>
      </c>
      <c r="K68" s="48">
        <v>34940</v>
      </c>
      <c r="L68" s="48">
        <v>40048</v>
      </c>
      <c r="M68" s="48">
        <v>37212</v>
      </c>
      <c r="N68" s="48">
        <v>37498</v>
      </c>
      <c r="O68" s="48">
        <v>57716</v>
      </c>
      <c r="P68" s="48">
        <v>75882</v>
      </c>
      <c r="Q68" s="59">
        <v>46160</v>
      </c>
    </row>
    <row r="69" spans="1:17" ht="12.75">
      <c r="A69" s="44" t="s">
        <v>26</v>
      </c>
      <c r="B69" s="55">
        <v>53805</v>
      </c>
      <c r="C69" s="34">
        <v>28549</v>
      </c>
      <c r="D69" s="34">
        <v>31594</v>
      </c>
      <c r="E69" s="34">
        <v>34733</v>
      </c>
      <c r="F69" s="34">
        <v>42132</v>
      </c>
      <c r="G69" s="34">
        <v>50033</v>
      </c>
      <c r="H69" s="34">
        <v>46658</v>
      </c>
      <c r="I69" s="34">
        <v>55929</v>
      </c>
      <c r="J69" s="34">
        <v>47239</v>
      </c>
      <c r="K69" s="34">
        <v>33574</v>
      </c>
      <c r="L69" s="34">
        <v>43355</v>
      </c>
      <c r="M69" s="34">
        <v>34627</v>
      </c>
      <c r="N69" s="34">
        <v>48917</v>
      </c>
      <c r="O69" s="34">
        <v>56546</v>
      </c>
      <c r="P69" s="34">
        <v>74215</v>
      </c>
      <c r="Q69" s="60">
        <v>48765</v>
      </c>
    </row>
    <row r="70" spans="1:17" ht="12.75">
      <c r="A70" s="44" t="s">
        <v>27</v>
      </c>
      <c r="B70" s="56">
        <v>50603</v>
      </c>
      <c r="C70" s="48">
        <v>26563</v>
      </c>
      <c r="D70" s="48">
        <v>33830</v>
      </c>
      <c r="E70" s="48">
        <v>32317</v>
      </c>
      <c r="F70" s="48">
        <v>38082</v>
      </c>
      <c r="G70" s="48">
        <v>55274</v>
      </c>
      <c r="H70" s="48">
        <v>45075</v>
      </c>
      <c r="I70" s="48">
        <v>54476</v>
      </c>
      <c r="J70" s="48">
        <v>44202</v>
      </c>
      <c r="K70" s="48">
        <v>31555</v>
      </c>
      <c r="L70" s="48">
        <v>36460</v>
      </c>
      <c r="M70" s="48">
        <v>35062</v>
      </c>
      <c r="N70" s="48">
        <v>53459</v>
      </c>
      <c r="O70" s="48">
        <v>53930</v>
      </c>
      <c r="P70" s="48">
        <v>71970</v>
      </c>
      <c r="Q70" s="59">
        <v>47588</v>
      </c>
    </row>
    <row r="71" spans="1:17" ht="13.5" thickBot="1">
      <c r="A71" s="45" t="s">
        <v>28</v>
      </c>
      <c r="B71" s="57">
        <v>46081</v>
      </c>
      <c r="C71" s="39">
        <v>25438</v>
      </c>
      <c r="D71" s="39">
        <v>33159</v>
      </c>
      <c r="E71" s="39">
        <v>30262</v>
      </c>
      <c r="F71" s="39">
        <v>36771</v>
      </c>
      <c r="G71" s="39">
        <v>52243</v>
      </c>
      <c r="H71" s="39">
        <v>43897</v>
      </c>
      <c r="I71" s="39">
        <v>50624</v>
      </c>
      <c r="J71" s="39">
        <v>40481</v>
      </c>
      <c r="K71" s="39">
        <v>29838</v>
      </c>
      <c r="L71" s="39">
        <v>32757</v>
      </c>
      <c r="M71" s="39">
        <v>37536</v>
      </c>
      <c r="N71" s="39">
        <v>52819</v>
      </c>
      <c r="O71" s="39">
        <v>51825</v>
      </c>
      <c r="P71" s="39">
        <v>69479</v>
      </c>
      <c r="Q71" s="61">
        <v>45128</v>
      </c>
    </row>
    <row r="72" spans="1:17" ht="13.5" thickBot="1">
      <c r="A72" s="46" t="s">
        <v>29</v>
      </c>
      <c r="B72" s="50">
        <f aca="true" t="shared" si="3" ref="B72:N72">SUM(B48:B71)</f>
        <v>1298337</v>
      </c>
      <c r="C72" s="29">
        <f t="shared" si="3"/>
        <v>770804</v>
      </c>
      <c r="D72" s="29">
        <f t="shared" si="3"/>
        <v>698264</v>
      </c>
      <c r="E72" s="29">
        <f t="shared" si="3"/>
        <v>752512</v>
      </c>
      <c r="F72" s="29">
        <f t="shared" si="3"/>
        <v>788739</v>
      </c>
      <c r="G72" s="29">
        <f t="shared" si="3"/>
        <v>999162</v>
      </c>
      <c r="H72" s="29">
        <f t="shared" si="3"/>
        <v>1137137</v>
      </c>
      <c r="I72" s="29">
        <f t="shared" si="3"/>
        <v>1158107</v>
      </c>
      <c r="J72" s="29">
        <f t="shared" si="3"/>
        <v>1040118</v>
      </c>
      <c r="K72" s="29">
        <f t="shared" si="3"/>
        <v>840460</v>
      </c>
      <c r="L72" s="29">
        <f t="shared" si="3"/>
        <v>808584</v>
      </c>
      <c r="M72" s="29">
        <f t="shared" si="3"/>
        <v>852280</v>
      </c>
      <c r="N72" s="29">
        <f t="shared" si="3"/>
        <v>824818</v>
      </c>
      <c r="O72" s="29">
        <f>SUM(O48:O71)</f>
        <v>1222009</v>
      </c>
      <c r="P72" s="29">
        <f>SUM(P48:P71)</f>
        <v>1558838</v>
      </c>
      <c r="Q72" s="62">
        <f>SUM(Q48:Q71)</f>
        <v>1148155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64">
        <f>B37+C37+D37+E37+F37+G37+H37+I37+J37+K37+L37+M37+N37+O37+P37+B72+C72+D72+E72+F72+G72+H72+I72+J72+K72+L72+M72+N72+O72+P72+Q72</f>
        <v>27349092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2022-11-14T08:44:34Z</dcterms:modified>
  <cp:category/>
  <cp:version/>
  <cp:contentType/>
  <cp:contentStatus/>
</cp:coreProperties>
</file>